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Sheet1!$A$1:$J$49</definedName>
  </definedNames>
  <calcPr calcId="144525"/>
</workbook>
</file>

<file path=xl/sharedStrings.xml><?xml version="1.0" encoding="utf-8"?>
<sst xmlns="http://schemas.openxmlformats.org/spreadsheetml/2006/main" count="222" uniqueCount="90">
  <si>
    <t>2022年岱山县事业单位第二批紧缺专业人才招聘面试成绩及入围体检人员名单</t>
  </si>
  <si>
    <t>序号</t>
  </si>
  <si>
    <t>主管部门</t>
  </si>
  <si>
    <t>招聘单位</t>
  </si>
  <si>
    <t>招聘岗位</t>
  </si>
  <si>
    <t>姓名</t>
  </si>
  <si>
    <t>专业题面试成绩</t>
  </si>
  <si>
    <t>综合题面试成绩</t>
  </si>
  <si>
    <t>面试总成绩</t>
  </si>
  <si>
    <t>排名</t>
  </si>
  <si>
    <t>备注</t>
  </si>
  <si>
    <t>县政府办公室</t>
  </si>
  <si>
    <t>县大数据管理中心</t>
  </si>
  <si>
    <t>工作人员</t>
  </si>
  <si>
    <t>金良善</t>
  </si>
  <si>
    <t>入围体检</t>
  </si>
  <si>
    <t>县融媒体中心</t>
  </si>
  <si>
    <t>杨艳婕</t>
  </si>
  <si>
    <t>县委统战部</t>
  </si>
  <si>
    <t>县民族宗教事务服务中心</t>
  </si>
  <si>
    <t>汪媛</t>
  </si>
  <si>
    <t>县委党校</t>
  </si>
  <si>
    <t>工作人员1</t>
  </si>
  <si>
    <t>郑林</t>
  </si>
  <si>
    <t>洪绍华</t>
  </si>
  <si>
    <t>于亚楠</t>
  </si>
  <si>
    <t>工作人员2</t>
  </si>
  <si>
    <t>崔静怡</t>
  </si>
  <si>
    <t>刘心遥</t>
  </si>
  <si>
    <t>放弃</t>
  </si>
  <si>
    <t>县经济和信息化局</t>
  </si>
  <si>
    <t>县企业发展服务中心</t>
  </si>
  <si>
    <t>王翔</t>
  </si>
  <si>
    <t>罗佳</t>
  </si>
  <si>
    <t>俞梦缘</t>
  </si>
  <si>
    <t>县交通运输局</t>
  </si>
  <si>
    <t>县交通工程管理中心</t>
  </si>
  <si>
    <t>刘陈琦</t>
  </si>
  <si>
    <t>刘红凯</t>
  </si>
  <si>
    <t>张站群</t>
  </si>
  <si>
    <t>邝亚萍</t>
  </si>
  <si>
    <t>孙卓麒</t>
  </si>
  <si>
    <t>雷东旭</t>
  </si>
  <si>
    <t>县审计局</t>
  </si>
  <si>
    <t>岱山县内部审计指导中心</t>
  </si>
  <si>
    <t>陈凯华</t>
  </si>
  <si>
    <t>林志逸</t>
  </si>
  <si>
    <t>吕昊</t>
  </si>
  <si>
    <t>县市场监管局</t>
  </si>
  <si>
    <t>县质量技术检测所</t>
  </si>
  <si>
    <t>蒋巧颖</t>
  </si>
  <si>
    <t>吴漂女</t>
  </si>
  <si>
    <t>郑玉龙</t>
  </si>
  <si>
    <t>范轩铭</t>
  </si>
  <si>
    <t>王肖肖</t>
  </si>
  <si>
    <t>县综合行政执法局</t>
  </si>
  <si>
    <t>县市政和园林绿化管理处</t>
  </si>
  <si>
    <t>缪佳颖</t>
  </si>
  <si>
    <t>汤哲恒</t>
  </si>
  <si>
    <t>县海洋与渔业局</t>
  </si>
  <si>
    <t>县渔港管理站</t>
  </si>
  <si>
    <t>周家豪</t>
  </si>
  <si>
    <t>翁张雷</t>
  </si>
  <si>
    <t>徐明伟</t>
  </si>
  <si>
    <t>县经济开发区管理委员会</t>
  </si>
  <si>
    <t>县经济开发服务中心</t>
  </si>
  <si>
    <t>傅宇</t>
  </si>
  <si>
    <t>沃惜慧</t>
  </si>
  <si>
    <t>张瑜芬</t>
  </si>
  <si>
    <t>李健鹏</t>
  </si>
  <si>
    <t>郑安旦</t>
  </si>
  <si>
    <t>梁仕杰</t>
  </si>
  <si>
    <t>县气象局</t>
  </si>
  <si>
    <t>岱山县气象灾害监测预警中心</t>
  </si>
  <si>
    <t>黄伟</t>
  </si>
  <si>
    <t>刘成荫</t>
  </si>
  <si>
    <t>高亭镇人民政府</t>
  </si>
  <si>
    <t>高亭镇综合安全管理中心</t>
  </si>
  <si>
    <t>张佩慧</t>
  </si>
  <si>
    <t>栾海超</t>
  </si>
  <si>
    <t>於诗蕙</t>
  </si>
  <si>
    <t>石丽</t>
  </si>
  <si>
    <t>曹令辉</t>
  </si>
  <si>
    <t>王榕</t>
  </si>
  <si>
    <t>衢山镇人民政府</t>
  </si>
  <si>
    <t>衢山镇综合安全管理中心</t>
  </si>
  <si>
    <t>权豪</t>
  </si>
  <si>
    <t>张宇红</t>
  </si>
  <si>
    <t>工作人员4</t>
  </si>
  <si>
    <t>易游历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</si>
</sst>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6">
    <font>
      <sz val="11"/>
      <color theme="1"/>
      <name val="宋体"/>
      <charset val="134"/>
      <scheme val="minor"/>
    </font>
    <font>
      <b/>
      <sz val="18"/>
      <color theme="1"/>
      <name val="宋体"/>
      <charset val="134"/>
      <scheme val="minor"/>
    </font>
    <font>
      <b/>
      <sz val="11"/>
      <color theme="1"/>
      <name val="宋体"/>
      <charset val="134"/>
      <scheme val="minor"/>
    </font>
    <font>
      <sz val="11"/>
      <color indexed="8"/>
      <name val="宋体"/>
      <charset val="134"/>
      <scheme val="minor"/>
    </font>
    <font>
      <sz val="11"/>
      <color indexed="8"/>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3">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0" fillId="0" borderId="1" xfId="0" applyNumberFormat="1" applyFill="1" applyBorder="1" applyAlignment="1">
      <alignment horizontal="center" vertical="center"/>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177" fontId="0" fillId="0" borderId="0" xfId="0" applyNumberFormat="1" applyFill="1">
      <alignment vertical="center"/>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0" fillId="0" borderId="3" xfId="0" applyFill="1" applyBorder="1" applyAlignment="1">
      <alignment horizontal="center" vertical="center"/>
    </xf>
    <xf numFmtId="0" fontId="4"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0"/>
  <sheetViews>
    <sheetView tabSelected="1" topLeftCell="A21" workbookViewId="0">
      <selection activeCell="J49" sqref="J49"/>
    </sheetView>
  </sheetViews>
  <sheetFormatPr defaultColWidth="9" defaultRowHeight="13.5"/>
  <cols>
    <col min="1" max="1" width="7.75" customWidth="1"/>
    <col min="2" max="2" width="23.25" style="2" customWidth="1"/>
    <col min="3" max="3" width="28" style="2" customWidth="1"/>
    <col min="4" max="4" width="18.25" style="2" customWidth="1"/>
    <col min="5" max="5" width="11.875" style="2" customWidth="1"/>
    <col min="6" max="7" width="16" style="3" customWidth="1"/>
    <col min="8" max="8" width="17.875" style="4" customWidth="1"/>
    <col min="9" max="9" width="9" style="5"/>
    <col min="10" max="10" width="9" style="6"/>
  </cols>
  <sheetData>
    <row r="1" ht="22.5" spans="1:10">
      <c r="A1" s="7" t="s">
        <v>0</v>
      </c>
      <c r="B1" s="7"/>
      <c r="C1" s="7"/>
      <c r="D1" s="7"/>
      <c r="E1" s="8"/>
      <c r="F1" s="9"/>
      <c r="G1" s="9"/>
      <c r="H1" s="10"/>
      <c r="I1" s="7"/>
      <c r="J1" s="7"/>
    </row>
    <row r="2" spans="1:10">
      <c r="A2" s="11" t="s">
        <v>1</v>
      </c>
      <c r="B2" s="11" t="s">
        <v>2</v>
      </c>
      <c r="C2" s="11" t="s">
        <v>3</v>
      </c>
      <c r="D2" s="11" t="s">
        <v>4</v>
      </c>
      <c r="E2" s="11" t="s">
        <v>5</v>
      </c>
      <c r="F2" s="12" t="s">
        <v>6</v>
      </c>
      <c r="G2" s="12" t="s">
        <v>7</v>
      </c>
      <c r="H2" s="13" t="s">
        <v>8</v>
      </c>
      <c r="I2" s="11" t="s">
        <v>9</v>
      </c>
      <c r="J2" s="11" t="s">
        <v>10</v>
      </c>
    </row>
    <row r="3" s="1" customFormat="1" spans="1:10">
      <c r="A3" s="14">
        <v>1</v>
      </c>
      <c r="B3" s="15" t="s">
        <v>11</v>
      </c>
      <c r="C3" s="15" t="s">
        <v>12</v>
      </c>
      <c r="D3" s="15" t="s">
        <v>13</v>
      </c>
      <c r="E3" s="16" t="s">
        <v>14</v>
      </c>
      <c r="F3" s="17">
        <v>78.14</v>
      </c>
      <c r="G3" s="17">
        <v>79.6</v>
      </c>
      <c r="H3" s="18">
        <f t="shared" ref="H3:H9" si="0">F3*0.6+G3*0.4</f>
        <v>78.724</v>
      </c>
      <c r="I3" s="16">
        <v>1</v>
      </c>
      <c r="J3" s="14" t="s">
        <v>15</v>
      </c>
    </row>
    <row r="4" s="1" customFormat="1" spans="1:10">
      <c r="A4" s="14">
        <v>2</v>
      </c>
      <c r="B4" s="15" t="s">
        <v>16</v>
      </c>
      <c r="C4" s="15" t="s">
        <v>16</v>
      </c>
      <c r="D4" s="15" t="s">
        <v>13</v>
      </c>
      <c r="E4" s="16" t="s">
        <v>17</v>
      </c>
      <c r="F4" s="17">
        <v>77.48</v>
      </c>
      <c r="G4" s="17">
        <v>77.7</v>
      </c>
      <c r="H4" s="18">
        <f t="shared" si="0"/>
        <v>77.568</v>
      </c>
      <c r="I4" s="16">
        <v>1</v>
      </c>
      <c r="J4" s="14" t="s">
        <v>15</v>
      </c>
    </row>
    <row r="5" s="1" customFormat="1" spans="1:10">
      <c r="A5" s="14">
        <v>3</v>
      </c>
      <c r="B5" s="15" t="s">
        <v>18</v>
      </c>
      <c r="C5" s="15" t="s">
        <v>19</v>
      </c>
      <c r="D5" s="15" t="s">
        <v>13</v>
      </c>
      <c r="E5" s="16" t="s">
        <v>20</v>
      </c>
      <c r="F5" s="17">
        <v>76.32</v>
      </c>
      <c r="G5" s="17">
        <v>81.1</v>
      </c>
      <c r="H5" s="18">
        <f t="shared" si="0"/>
        <v>78.232</v>
      </c>
      <c r="I5" s="14">
        <v>1</v>
      </c>
      <c r="J5" s="14" t="s">
        <v>15</v>
      </c>
    </row>
    <row r="6" s="1" customFormat="1" spans="1:10">
      <c r="A6" s="14">
        <v>4</v>
      </c>
      <c r="B6" s="15" t="s">
        <v>21</v>
      </c>
      <c r="C6" s="15" t="s">
        <v>21</v>
      </c>
      <c r="D6" s="15" t="s">
        <v>22</v>
      </c>
      <c r="E6" s="19" t="s">
        <v>23</v>
      </c>
      <c r="F6" s="20">
        <v>81.58</v>
      </c>
      <c r="G6" s="20">
        <v>83.52</v>
      </c>
      <c r="H6" s="21">
        <f t="shared" si="0"/>
        <v>82.356</v>
      </c>
      <c r="I6" s="19">
        <v>1</v>
      </c>
      <c r="J6" s="14" t="s">
        <v>15</v>
      </c>
    </row>
    <row r="7" s="1" customFormat="1" spans="1:10">
      <c r="A7" s="14">
        <v>5</v>
      </c>
      <c r="B7" s="15" t="s">
        <v>21</v>
      </c>
      <c r="C7" s="15" t="s">
        <v>21</v>
      </c>
      <c r="D7" s="15" t="s">
        <v>22</v>
      </c>
      <c r="E7" s="19" t="s">
        <v>24</v>
      </c>
      <c r="F7" s="22">
        <v>82.36</v>
      </c>
      <c r="G7" s="22">
        <v>82.12</v>
      </c>
      <c r="H7" s="21">
        <f t="shared" si="0"/>
        <v>82.264</v>
      </c>
      <c r="I7" s="24">
        <v>2</v>
      </c>
      <c r="J7" s="29"/>
    </row>
    <row r="8" s="1" customFormat="1" spans="1:10">
      <c r="A8" s="14">
        <v>6</v>
      </c>
      <c r="B8" s="15" t="s">
        <v>21</v>
      </c>
      <c r="C8" s="15" t="s">
        <v>21</v>
      </c>
      <c r="D8" s="15" t="s">
        <v>22</v>
      </c>
      <c r="E8" s="19" t="s">
        <v>25</v>
      </c>
      <c r="F8" s="22">
        <v>80.28</v>
      </c>
      <c r="G8" s="22">
        <v>80.72</v>
      </c>
      <c r="H8" s="21">
        <f t="shared" si="0"/>
        <v>80.456</v>
      </c>
      <c r="I8" s="24">
        <v>3</v>
      </c>
      <c r="J8" s="29"/>
    </row>
    <row r="9" s="1" customFormat="1" spans="1:10">
      <c r="A9" s="14">
        <v>7</v>
      </c>
      <c r="B9" s="23" t="s">
        <v>21</v>
      </c>
      <c r="C9" s="15" t="s">
        <v>21</v>
      </c>
      <c r="D9" s="23" t="s">
        <v>26</v>
      </c>
      <c r="E9" s="16" t="s">
        <v>27</v>
      </c>
      <c r="F9" s="17">
        <v>72.06</v>
      </c>
      <c r="G9" s="17">
        <v>76.34</v>
      </c>
      <c r="H9" s="18">
        <f t="shared" si="0"/>
        <v>73.772</v>
      </c>
      <c r="I9" s="30">
        <v>1</v>
      </c>
      <c r="J9" s="31" t="s">
        <v>15</v>
      </c>
    </row>
    <row r="10" s="1" customFormat="1" spans="1:10">
      <c r="A10" s="14">
        <v>8</v>
      </c>
      <c r="B10" s="23" t="s">
        <v>21</v>
      </c>
      <c r="C10" s="15" t="s">
        <v>21</v>
      </c>
      <c r="D10" s="23" t="s">
        <v>26</v>
      </c>
      <c r="E10" s="19" t="s">
        <v>28</v>
      </c>
      <c r="F10" s="19" t="s">
        <v>29</v>
      </c>
      <c r="G10" s="19" t="s">
        <v>29</v>
      </c>
      <c r="H10" s="24" t="s">
        <v>29</v>
      </c>
      <c r="I10" s="5"/>
      <c r="J10" s="31"/>
    </row>
    <row r="11" s="1" customFormat="1" spans="1:10">
      <c r="A11" s="14">
        <v>9</v>
      </c>
      <c r="B11" s="15" t="s">
        <v>30</v>
      </c>
      <c r="C11" s="15" t="s">
        <v>31</v>
      </c>
      <c r="D11" s="15" t="s">
        <v>13</v>
      </c>
      <c r="E11" s="16" t="s">
        <v>32</v>
      </c>
      <c r="F11" s="17">
        <v>80.74</v>
      </c>
      <c r="G11" s="17">
        <v>80.68</v>
      </c>
      <c r="H11" s="18">
        <f t="shared" ref="H11:H26" si="1">F11*0.6+G11*0.4</f>
        <v>80.716</v>
      </c>
      <c r="I11" s="16">
        <v>1</v>
      </c>
      <c r="J11" s="14" t="s">
        <v>15</v>
      </c>
    </row>
    <row r="12" s="1" customFormat="1" spans="1:10">
      <c r="A12" s="14">
        <v>11</v>
      </c>
      <c r="B12" s="15" t="s">
        <v>30</v>
      </c>
      <c r="C12" s="15" t="s">
        <v>31</v>
      </c>
      <c r="D12" s="15" t="s">
        <v>13</v>
      </c>
      <c r="E12" s="16" t="s">
        <v>33</v>
      </c>
      <c r="F12" s="17">
        <v>77.88</v>
      </c>
      <c r="G12" s="17">
        <v>79.82</v>
      </c>
      <c r="H12" s="18">
        <f t="shared" si="1"/>
        <v>78.656</v>
      </c>
      <c r="I12" s="14">
        <v>2</v>
      </c>
      <c r="J12" s="14"/>
    </row>
    <row r="13" s="1" customFormat="1" spans="1:10">
      <c r="A13" s="14">
        <v>10</v>
      </c>
      <c r="B13" s="15" t="s">
        <v>30</v>
      </c>
      <c r="C13" s="15" t="s">
        <v>31</v>
      </c>
      <c r="D13" s="15" t="s">
        <v>13</v>
      </c>
      <c r="E13" s="16" t="s">
        <v>34</v>
      </c>
      <c r="F13" s="17">
        <v>68.66</v>
      </c>
      <c r="G13" s="17">
        <v>73.82</v>
      </c>
      <c r="H13" s="18">
        <f t="shared" si="1"/>
        <v>70.724</v>
      </c>
      <c r="I13" s="16">
        <v>3</v>
      </c>
      <c r="J13" s="14"/>
    </row>
    <row r="14" s="1" customFormat="1" spans="1:10">
      <c r="A14" s="14">
        <v>15</v>
      </c>
      <c r="B14" s="15" t="s">
        <v>35</v>
      </c>
      <c r="C14" s="15" t="s">
        <v>36</v>
      </c>
      <c r="D14" s="15" t="s">
        <v>13</v>
      </c>
      <c r="E14" s="16" t="s">
        <v>37</v>
      </c>
      <c r="F14" s="17">
        <v>83.56</v>
      </c>
      <c r="G14" s="17">
        <v>84.96</v>
      </c>
      <c r="H14" s="18">
        <f t="shared" si="1"/>
        <v>84.12</v>
      </c>
      <c r="I14" s="16">
        <v>1</v>
      </c>
      <c r="J14" s="14" t="s">
        <v>15</v>
      </c>
    </row>
    <row r="15" s="1" customFormat="1" spans="1:10">
      <c r="A15" s="14">
        <v>17</v>
      </c>
      <c r="B15" s="15" t="s">
        <v>35</v>
      </c>
      <c r="C15" s="15" t="s">
        <v>36</v>
      </c>
      <c r="D15" s="15" t="s">
        <v>13</v>
      </c>
      <c r="E15" s="16" t="s">
        <v>38</v>
      </c>
      <c r="F15" s="17">
        <v>82.58</v>
      </c>
      <c r="G15" s="17">
        <v>81.96</v>
      </c>
      <c r="H15" s="18">
        <f t="shared" si="1"/>
        <v>82.332</v>
      </c>
      <c r="I15" s="14">
        <v>2</v>
      </c>
      <c r="J15" s="14"/>
    </row>
    <row r="16" s="1" customFormat="1" spans="1:10">
      <c r="A16" s="14">
        <v>14</v>
      </c>
      <c r="B16" s="15" t="s">
        <v>35</v>
      </c>
      <c r="C16" s="15" t="s">
        <v>36</v>
      </c>
      <c r="D16" s="15" t="s">
        <v>13</v>
      </c>
      <c r="E16" s="16" t="s">
        <v>39</v>
      </c>
      <c r="F16" s="25">
        <v>81.26</v>
      </c>
      <c r="G16" s="25">
        <v>82.4</v>
      </c>
      <c r="H16" s="18">
        <f t="shared" si="1"/>
        <v>81.716</v>
      </c>
      <c r="I16" s="30">
        <v>3</v>
      </c>
      <c r="J16" s="29"/>
    </row>
    <row r="17" s="1" customFormat="1" spans="1:10">
      <c r="A17" s="14">
        <v>13</v>
      </c>
      <c r="B17" s="15" t="s">
        <v>35</v>
      </c>
      <c r="C17" s="15" t="s">
        <v>36</v>
      </c>
      <c r="D17" s="15" t="s">
        <v>13</v>
      </c>
      <c r="E17" s="16" t="s">
        <v>40</v>
      </c>
      <c r="F17" s="17">
        <v>79.02</v>
      </c>
      <c r="G17" s="17">
        <v>80.18</v>
      </c>
      <c r="H17" s="18">
        <f t="shared" si="1"/>
        <v>79.484</v>
      </c>
      <c r="I17" s="14">
        <v>4</v>
      </c>
      <c r="J17" s="14"/>
    </row>
    <row r="18" s="1" customFormat="1" spans="1:10">
      <c r="A18" s="14">
        <v>16</v>
      </c>
      <c r="B18" s="15" t="s">
        <v>35</v>
      </c>
      <c r="C18" s="15" t="s">
        <v>36</v>
      </c>
      <c r="D18" s="15" t="s">
        <v>13</v>
      </c>
      <c r="E18" s="16" t="s">
        <v>41</v>
      </c>
      <c r="F18" s="26">
        <v>77.36</v>
      </c>
      <c r="G18" s="26">
        <v>79.58</v>
      </c>
      <c r="H18" s="18">
        <f t="shared" si="1"/>
        <v>78.248</v>
      </c>
      <c r="I18" s="32">
        <v>5</v>
      </c>
      <c r="J18" s="31"/>
    </row>
    <row r="19" s="1" customFormat="1" spans="1:10">
      <c r="A19" s="14">
        <v>12</v>
      </c>
      <c r="B19" s="15" t="s">
        <v>35</v>
      </c>
      <c r="C19" s="15" t="s">
        <v>36</v>
      </c>
      <c r="D19" s="15" t="s">
        <v>13</v>
      </c>
      <c r="E19" s="16" t="s">
        <v>42</v>
      </c>
      <c r="F19" s="17">
        <v>75.92</v>
      </c>
      <c r="G19" s="17">
        <v>78.7</v>
      </c>
      <c r="H19" s="18">
        <f t="shared" si="1"/>
        <v>77.032</v>
      </c>
      <c r="I19" s="14">
        <v>6</v>
      </c>
      <c r="J19" s="14"/>
    </row>
    <row r="20" s="1" customFormat="1" spans="1:10">
      <c r="A20" s="14">
        <v>18</v>
      </c>
      <c r="B20" s="15" t="s">
        <v>43</v>
      </c>
      <c r="C20" s="15" t="s">
        <v>44</v>
      </c>
      <c r="D20" s="15" t="s">
        <v>13</v>
      </c>
      <c r="E20" s="16" t="s">
        <v>45</v>
      </c>
      <c r="F20" s="17">
        <v>82.08</v>
      </c>
      <c r="G20" s="17">
        <v>80.22</v>
      </c>
      <c r="H20" s="18">
        <f t="shared" si="1"/>
        <v>81.336</v>
      </c>
      <c r="I20" s="14">
        <v>1</v>
      </c>
      <c r="J20" s="14" t="s">
        <v>15</v>
      </c>
    </row>
    <row r="21" s="1" customFormat="1" spans="1:10">
      <c r="A21" s="14">
        <v>19</v>
      </c>
      <c r="B21" s="15" t="s">
        <v>43</v>
      </c>
      <c r="C21" s="15" t="s">
        <v>44</v>
      </c>
      <c r="D21" s="15" t="s">
        <v>13</v>
      </c>
      <c r="E21" s="16" t="s">
        <v>46</v>
      </c>
      <c r="F21" s="17">
        <v>78.76</v>
      </c>
      <c r="G21" s="17">
        <v>83.5</v>
      </c>
      <c r="H21" s="18">
        <f t="shared" si="1"/>
        <v>80.656</v>
      </c>
      <c r="I21" s="14">
        <v>2</v>
      </c>
      <c r="J21" s="14"/>
    </row>
    <row r="22" s="1" customFormat="1" spans="1:10">
      <c r="A22" s="14">
        <v>20</v>
      </c>
      <c r="B22" s="15" t="s">
        <v>43</v>
      </c>
      <c r="C22" s="15" t="s">
        <v>44</v>
      </c>
      <c r="D22" s="15" t="s">
        <v>13</v>
      </c>
      <c r="E22" s="16" t="s">
        <v>47</v>
      </c>
      <c r="F22" s="17">
        <v>80.04</v>
      </c>
      <c r="G22" s="17">
        <v>78.6</v>
      </c>
      <c r="H22" s="18">
        <f t="shared" si="1"/>
        <v>79.464</v>
      </c>
      <c r="I22" s="14">
        <v>3</v>
      </c>
      <c r="J22" s="14"/>
    </row>
    <row r="23" s="1" customFormat="1" spans="1:10">
      <c r="A23" s="14">
        <v>24</v>
      </c>
      <c r="B23" s="15" t="s">
        <v>48</v>
      </c>
      <c r="C23" s="15" t="s">
        <v>49</v>
      </c>
      <c r="D23" s="15" t="s">
        <v>13</v>
      </c>
      <c r="E23" s="16" t="s">
        <v>50</v>
      </c>
      <c r="F23" s="17">
        <v>80.14</v>
      </c>
      <c r="G23" s="17">
        <v>81.2</v>
      </c>
      <c r="H23" s="18">
        <f t="shared" si="1"/>
        <v>80.564</v>
      </c>
      <c r="I23" s="16">
        <v>1</v>
      </c>
      <c r="J23" s="14" t="s">
        <v>15</v>
      </c>
    </row>
    <row r="24" s="1" customFormat="1" spans="1:10">
      <c r="A24" s="14">
        <v>23</v>
      </c>
      <c r="B24" s="15" t="s">
        <v>48</v>
      </c>
      <c r="C24" s="15" t="s">
        <v>49</v>
      </c>
      <c r="D24" s="15" t="s">
        <v>13</v>
      </c>
      <c r="E24" s="16" t="s">
        <v>51</v>
      </c>
      <c r="F24" s="17">
        <v>76.1</v>
      </c>
      <c r="G24" s="17">
        <v>84.14</v>
      </c>
      <c r="H24" s="18">
        <f t="shared" si="1"/>
        <v>79.316</v>
      </c>
      <c r="I24" s="16">
        <v>2</v>
      </c>
      <c r="J24" s="14"/>
    </row>
    <row r="25" s="1" customFormat="1" spans="1:10">
      <c r="A25" s="14">
        <v>21</v>
      </c>
      <c r="B25" s="15" t="s">
        <v>48</v>
      </c>
      <c r="C25" s="15" t="s">
        <v>49</v>
      </c>
      <c r="D25" s="15" t="s">
        <v>13</v>
      </c>
      <c r="E25" s="16" t="s">
        <v>52</v>
      </c>
      <c r="F25" s="17">
        <v>75.44</v>
      </c>
      <c r="G25" s="17">
        <v>79.26</v>
      </c>
      <c r="H25" s="18">
        <f t="shared" si="1"/>
        <v>76.968</v>
      </c>
      <c r="I25" s="14">
        <v>3</v>
      </c>
      <c r="J25" s="14"/>
    </row>
    <row r="26" s="1" customFormat="1" spans="1:10">
      <c r="A26" s="14">
        <v>22</v>
      </c>
      <c r="B26" s="15" t="s">
        <v>48</v>
      </c>
      <c r="C26" s="15" t="s">
        <v>49</v>
      </c>
      <c r="D26" s="15" t="s">
        <v>13</v>
      </c>
      <c r="E26" s="16" t="s">
        <v>53</v>
      </c>
      <c r="F26" s="17">
        <v>73.3</v>
      </c>
      <c r="G26" s="17">
        <v>77.64</v>
      </c>
      <c r="H26" s="18">
        <f t="shared" si="1"/>
        <v>75.036</v>
      </c>
      <c r="I26" s="14">
        <v>4</v>
      </c>
      <c r="J26" s="14"/>
    </row>
    <row r="27" s="1" customFormat="1" spans="1:10">
      <c r="A27" s="14">
        <v>25</v>
      </c>
      <c r="B27" s="15" t="s">
        <v>48</v>
      </c>
      <c r="C27" s="15" t="s">
        <v>49</v>
      </c>
      <c r="D27" s="15" t="s">
        <v>13</v>
      </c>
      <c r="E27" s="16" t="s">
        <v>54</v>
      </c>
      <c r="F27" s="16" t="s">
        <v>29</v>
      </c>
      <c r="G27" s="16" t="s">
        <v>29</v>
      </c>
      <c r="H27" s="16" t="s">
        <v>29</v>
      </c>
      <c r="I27" s="16"/>
      <c r="J27" s="14"/>
    </row>
    <row r="28" s="1" customFormat="1" spans="1:10">
      <c r="A28" s="14">
        <v>26</v>
      </c>
      <c r="B28" s="15" t="s">
        <v>55</v>
      </c>
      <c r="C28" s="15" t="s">
        <v>56</v>
      </c>
      <c r="D28" s="15" t="s">
        <v>13</v>
      </c>
      <c r="E28" s="16" t="s">
        <v>57</v>
      </c>
      <c r="F28" s="17">
        <v>78.92</v>
      </c>
      <c r="G28" s="17">
        <v>76.44</v>
      </c>
      <c r="H28" s="18">
        <f>F28*0.6+G28*0.4</f>
        <v>77.928</v>
      </c>
      <c r="I28" s="16">
        <v>1</v>
      </c>
      <c r="J28" s="14" t="s">
        <v>15</v>
      </c>
    </row>
    <row r="29" s="1" customFormat="1" spans="1:10">
      <c r="A29" s="14">
        <v>27</v>
      </c>
      <c r="B29" s="15" t="s">
        <v>55</v>
      </c>
      <c r="C29" s="15" t="s">
        <v>56</v>
      </c>
      <c r="D29" s="15" t="s">
        <v>13</v>
      </c>
      <c r="E29" s="16" t="s">
        <v>58</v>
      </c>
      <c r="F29" s="17">
        <v>0</v>
      </c>
      <c r="G29" s="17" t="s">
        <v>29</v>
      </c>
      <c r="H29" s="18">
        <v>0</v>
      </c>
      <c r="I29" s="16"/>
      <c r="J29" s="14"/>
    </row>
    <row r="30" s="1" customFormat="1" spans="1:10">
      <c r="A30" s="14">
        <v>28</v>
      </c>
      <c r="B30" s="15" t="s">
        <v>59</v>
      </c>
      <c r="C30" s="15" t="s">
        <v>60</v>
      </c>
      <c r="D30" s="15" t="s">
        <v>13</v>
      </c>
      <c r="E30" s="16" t="s">
        <v>61</v>
      </c>
      <c r="F30" s="17">
        <v>85.1</v>
      </c>
      <c r="G30" s="17">
        <v>80.78</v>
      </c>
      <c r="H30" s="18">
        <f t="shared" ref="H30:H49" si="2">F30*0.6+G30*0.4</f>
        <v>83.372</v>
      </c>
      <c r="I30" s="14">
        <v>1</v>
      </c>
      <c r="J30" s="14" t="s">
        <v>15</v>
      </c>
    </row>
    <row r="31" s="1" customFormat="1" spans="1:10">
      <c r="A31" s="14">
        <v>29</v>
      </c>
      <c r="B31" s="15" t="s">
        <v>59</v>
      </c>
      <c r="C31" s="15" t="s">
        <v>60</v>
      </c>
      <c r="D31" s="15" t="s">
        <v>13</v>
      </c>
      <c r="E31" s="16" t="s">
        <v>62</v>
      </c>
      <c r="F31" s="17">
        <v>81.08</v>
      </c>
      <c r="G31" s="17">
        <v>80.8</v>
      </c>
      <c r="H31" s="18">
        <f t="shared" si="2"/>
        <v>80.968</v>
      </c>
      <c r="I31" s="14">
        <v>2</v>
      </c>
      <c r="J31" s="14"/>
    </row>
    <row r="32" s="1" customFormat="1" spans="1:10">
      <c r="A32" s="14">
        <v>30</v>
      </c>
      <c r="B32" s="15" t="s">
        <v>59</v>
      </c>
      <c r="C32" s="15" t="s">
        <v>60</v>
      </c>
      <c r="D32" s="15" t="s">
        <v>13</v>
      </c>
      <c r="E32" s="16" t="s">
        <v>63</v>
      </c>
      <c r="F32" s="17">
        <v>74</v>
      </c>
      <c r="G32" s="17">
        <v>81.36</v>
      </c>
      <c r="H32" s="18">
        <f t="shared" si="2"/>
        <v>76.944</v>
      </c>
      <c r="I32" s="14">
        <v>3</v>
      </c>
      <c r="J32" s="14"/>
    </row>
    <row r="33" s="1" customFormat="1" spans="1:10">
      <c r="A33" s="14">
        <v>31</v>
      </c>
      <c r="B33" s="15" t="s">
        <v>64</v>
      </c>
      <c r="C33" s="15" t="s">
        <v>65</v>
      </c>
      <c r="D33" s="15" t="s">
        <v>13</v>
      </c>
      <c r="E33" s="16" t="s">
        <v>66</v>
      </c>
      <c r="F33" s="17">
        <v>86.7</v>
      </c>
      <c r="G33" s="17">
        <v>84.88</v>
      </c>
      <c r="H33" s="18">
        <f t="shared" si="2"/>
        <v>85.972</v>
      </c>
      <c r="I33" s="14">
        <v>1</v>
      </c>
      <c r="J33" s="14" t="s">
        <v>15</v>
      </c>
    </row>
    <row r="34" s="1" customFormat="1" spans="1:10">
      <c r="A34" s="14">
        <v>34</v>
      </c>
      <c r="B34" s="15" t="s">
        <v>64</v>
      </c>
      <c r="C34" s="15" t="s">
        <v>65</v>
      </c>
      <c r="D34" s="15" t="s">
        <v>13</v>
      </c>
      <c r="E34" s="16" t="s">
        <v>67</v>
      </c>
      <c r="F34" s="20">
        <v>82.26</v>
      </c>
      <c r="G34" s="17">
        <v>77.34</v>
      </c>
      <c r="H34" s="18">
        <f t="shared" si="2"/>
        <v>80.292</v>
      </c>
      <c r="I34" s="16">
        <v>2</v>
      </c>
      <c r="J34" s="14"/>
    </row>
    <row r="35" s="1" customFormat="1" spans="1:10">
      <c r="A35" s="14">
        <v>36</v>
      </c>
      <c r="B35" s="15" t="s">
        <v>64</v>
      </c>
      <c r="C35" s="15" t="s">
        <v>65</v>
      </c>
      <c r="D35" s="15" t="s">
        <v>13</v>
      </c>
      <c r="E35" s="16" t="s">
        <v>68</v>
      </c>
      <c r="F35" s="17">
        <v>77.78</v>
      </c>
      <c r="G35" s="17">
        <v>76.28</v>
      </c>
      <c r="H35" s="18">
        <f t="shared" si="2"/>
        <v>77.18</v>
      </c>
      <c r="I35" s="16">
        <v>3</v>
      </c>
      <c r="J35" s="14"/>
    </row>
    <row r="36" s="1" customFormat="1" spans="1:10">
      <c r="A36" s="14">
        <v>32</v>
      </c>
      <c r="B36" s="15" t="s">
        <v>64</v>
      </c>
      <c r="C36" s="15" t="s">
        <v>65</v>
      </c>
      <c r="D36" s="15" t="s">
        <v>13</v>
      </c>
      <c r="E36" s="16" t="s">
        <v>69</v>
      </c>
      <c r="F36" s="17">
        <v>78.2</v>
      </c>
      <c r="G36" s="17">
        <v>75.26</v>
      </c>
      <c r="H36" s="18">
        <f t="shared" si="2"/>
        <v>77.024</v>
      </c>
      <c r="I36" s="16">
        <v>4</v>
      </c>
      <c r="J36" s="14"/>
    </row>
    <row r="37" s="1" customFormat="1" spans="1:10">
      <c r="A37" s="14">
        <v>33</v>
      </c>
      <c r="B37" s="15" t="s">
        <v>64</v>
      </c>
      <c r="C37" s="15" t="s">
        <v>65</v>
      </c>
      <c r="D37" s="15" t="s">
        <v>13</v>
      </c>
      <c r="E37" s="16" t="s">
        <v>70</v>
      </c>
      <c r="F37" s="17">
        <v>76</v>
      </c>
      <c r="G37" s="17">
        <v>73.68</v>
      </c>
      <c r="H37" s="18">
        <f t="shared" si="2"/>
        <v>75.072</v>
      </c>
      <c r="I37" s="16">
        <v>5</v>
      </c>
      <c r="J37" s="14"/>
    </row>
    <row r="38" s="1" customFormat="1" spans="1:10">
      <c r="A38" s="14">
        <v>35</v>
      </c>
      <c r="B38" s="15" t="s">
        <v>64</v>
      </c>
      <c r="C38" s="15" t="s">
        <v>65</v>
      </c>
      <c r="D38" s="15" t="s">
        <v>13</v>
      </c>
      <c r="E38" s="16" t="s">
        <v>71</v>
      </c>
      <c r="F38" s="17">
        <v>75.88</v>
      </c>
      <c r="G38" s="17">
        <v>73.08</v>
      </c>
      <c r="H38" s="18">
        <f t="shared" si="2"/>
        <v>74.76</v>
      </c>
      <c r="I38" s="16">
        <v>6</v>
      </c>
      <c r="J38" s="14"/>
    </row>
    <row r="39" s="1" customFormat="1" spans="1:10">
      <c r="A39" s="14">
        <v>37</v>
      </c>
      <c r="B39" s="15" t="s">
        <v>72</v>
      </c>
      <c r="C39" s="15" t="s">
        <v>73</v>
      </c>
      <c r="D39" s="15" t="s">
        <v>13</v>
      </c>
      <c r="E39" s="16" t="s">
        <v>74</v>
      </c>
      <c r="F39" s="17">
        <v>75.34</v>
      </c>
      <c r="G39" s="17">
        <v>76.34</v>
      </c>
      <c r="H39" s="18">
        <f t="shared" si="2"/>
        <v>75.74</v>
      </c>
      <c r="I39" s="16">
        <v>1</v>
      </c>
      <c r="J39" s="14" t="s">
        <v>15</v>
      </c>
    </row>
    <row r="40" s="1" customFormat="1" spans="1:10">
      <c r="A40" s="14">
        <v>38</v>
      </c>
      <c r="B40" s="15" t="s">
        <v>72</v>
      </c>
      <c r="C40" s="15" t="s">
        <v>73</v>
      </c>
      <c r="D40" s="15" t="s">
        <v>13</v>
      </c>
      <c r="E40" s="16" t="s">
        <v>75</v>
      </c>
      <c r="F40" s="25">
        <v>75.38</v>
      </c>
      <c r="G40" s="25">
        <v>76.2</v>
      </c>
      <c r="H40" s="18">
        <f t="shared" si="2"/>
        <v>75.708</v>
      </c>
      <c r="I40" s="30">
        <v>2</v>
      </c>
      <c r="J40" s="29"/>
    </row>
    <row r="41" s="1" customFormat="1" spans="1:10">
      <c r="A41" s="14">
        <v>39</v>
      </c>
      <c r="B41" s="15" t="s">
        <v>76</v>
      </c>
      <c r="C41" s="15" t="s">
        <v>77</v>
      </c>
      <c r="D41" s="15" t="s">
        <v>13</v>
      </c>
      <c r="E41" s="16" t="s">
        <v>78</v>
      </c>
      <c r="F41" s="17">
        <v>79.84</v>
      </c>
      <c r="G41" s="17">
        <v>84.72</v>
      </c>
      <c r="H41" s="18">
        <f t="shared" si="2"/>
        <v>81.792</v>
      </c>
      <c r="I41" s="16">
        <v>1</v>
      </c>
      <c r="J41" s="14" t="s">
        <v>15</v>
      </c>
    </row>
    <row r="42" s="1" customFormat="1" spans="1:10">
      <c r="A42" s="14">
        <v>40</v>
      </c>
      <c r="B42" s="15" t="s">
        <v>76</v>
      </c>
      <c r="C42" s="15" t="s">
        <v>77</v>
      </c>
      <c r="D42" s="15" t="s">
        <v>13</v>
      </c>
      <c r="E42" s="16" t="s">
        <v>79</v>
      </c>
      <c r="F42" s="17">
        <v>78.78</v>
      </c>
      <c r="G42" s="17">
        <v>83.44</v>
      </c>
      <c r="H42" s="18">
        <f t="shared" si="2"/>
        <v>80.644</v>
      </c>
      <c r="I42" s="16">
        <v>2</v>
      </c>
      <c r="J42" s="14"/>
    </row>
    <row r="43" s="1" customFormat="1" spans="1:10">
      <c r="A43" s="14">
        <v>41</v>
      </c>
      <c r="B43" s="15" t="s">
        <v>76</v>
      </c>
      <c r="C43" s="15" t="s">
        <v>77</v>
      </c>
      <c r="D43" s="15" t="s">
        <v>13</v>
      </c>
      <c r="E43" s="16" t="s">
        <v>80</v>
      </c>
      <c r="F43" s="17">
        <v>77.02</v>
      </c>
      <c r="G43" s="17">
        <v>81.86</v>
      </c>
      <c r="H43" s="18">
        <f t="shared" si="2"/>
        <v>78.956</v>
      </c>
      <c r="I43" s="16">
        <v>3</v>
      </c>
      <c r="J43" s="14"/>
    </row>
    <row r="44" s="1" customFormat="1" spans="1:10">
      <c r="A44" s="14">
        <v>42</v>
      </c>
      <c r="B44" s="15" t="s">
        <v>76</v>
      </c>
      <c r="C44" s="15" t="s">
        <v>77</v>
      </c>
      <c r="D44" s="15" t="s">
        <v>13</v>
      </c>
      <c r="E44" s="16" t="s">
        <v>81</v>
      </c>
      <c r="F44" s="17">
        <v>78.74</v>
      </c>
      <c r="G44" s="17">
        <v>79.24</v>
      </c>
      <c r="H44" s="18">
        <f t="shared" si="2"/>
        <v>78.94</v>
      </c>
      <c r="I44" s="16">
        <v>4</v>
      </c>
      <c r="J44" s="14"/>
    </row>
    <row r="45" s="1" customFormat="1" spans="1:10">
      <c r="A45" s="14">
        <v>43</v>
      </c>
      <c r="B45" s="15" t="s">
        <v>76</v>
      </c>
      <c r="C45" s="15" t="s">
        <v>77</v>
      </c>
      <c r="D45" s="15" t="s">
        <v>13</v>
      </c>
      <c r="E45" s="16" t="s">
        <v>82</v>
      </c>
      <c r="F45" s="17">
        <v>77.56</v>
      </c>
      <c r="G45" s="17">
        <v>80.96</v>
      </c>
      <c r="H45" s="18">
        <f t="shared" si="2"/>
        <v>78.92</v>
      </c>
      <c r="I45" s="16">
        <v>5</v>
      </c>
      <c r="J45" s="14"/>
    </row>
    <row r="46" s="1" customFormat="1" spans="1:10">
      <c r="A46" s="14">
        <v>44</v>
      </c>
      <c r="B46" s="15" t="s">
        <v>76</v>
      </c>
      <c r="C46" s="15" t="s">
        <v>77</v>
      </c>
      <c r="D46" s="15" t="s">
        <v>13</v>
      </c>
      <c r="E46" s="16" t="s">
        <v>83</v>
      </c>
      <c r="F46" s="17">
        <v>71.84</v>
      </c>
      <c r="G46" s="17">
        <v>74.94</v>
      </c>
      <c r="H46" s="18">
        <f t="shared" si="2"/>
        <v>73.08</v>
      </c>
      <c r="I46" s="16">
        <v>6</v>
      </c>
      <c r="J46" s="14"/>
    </row>
    <row r="47" s="1" customFormat="1" spans="1:10">
      <c r="A47" s="14">
        <v>46</v>
      </c>
      <c r="B47" s="15" t="s">
        <v>84</v>
      </c>
      <c r="C47" s="15" t="s">
        <v>85</v>
      </c>
      <c r="D47" s="15" t="s">
        <v>22</v>
      </c>
      <c r="E47" s="16" t="s">
        <v>86</v>
      </c>
      <c r="F47" s="17">
        <v>77.08</v>
      </c>
      <c r="G47" s="17">
        <v>75.74</v>
      </c>
      <c r="H47" s="18">
        <f t="shared" si="2"/>
        <v>76.544</v>
      </c>
      <c r="I47" s="14">
        <v>1</v>
      </c>
      <c r="J47" s="14" t="s">
        <v>15</v>
      </c>
    </row>
    <row r="48" s="1" customFormat="1" spans="1:10">
      <c r="A48" s="14">
        <v>45</v>
      </c>
      <c r="B48" s="15" t="s">
        <v>84</v>
      </c>
      <c r="C48" s="15" t="s">
        <v>85</v>
      </c>
      <c r="D48" s="15" t="s">
        <v>22</v>
      </c>
      <c r="E48" s="16" t="s">
        <v>87</v>
      </c>
      <c r="F48" s="17">
        <v>74.84</v>
      </c>
      <c r="G48" s="17">
        <v>73.42</v>
      </c>
      <c r="H48" s="18">
        <f t="shared" si="2"/>
        <v>74.272</v>
      </c>
      <c r="I48" s="14">
        <v>2</v>
      </c>
      <c r="J48" s="14"/>
    </row>
    <row r="49" s="1" customFormat="1" spans="1:10">
      <c r="A49" s="14">
        <v>47</v>
      </c>
      <c r="B49" s="27" t="s">
        <v>84</v>
      </c>
      <c r="C49" s="27" t="s">
        <v>85</v>
      </c>
      <c r="D49" s="15" t="s">
        <v>88</v>
      </c>
      <c r="E49" s="16" t="s">
        <v>89</v>
      </c>
      <c r="F49" s="17">
        <v>79.96</v>
      </c>
      <c r="G49" s="17">
        <v>80.64</v>
      </c>
      <c r="H49" s="18">
        <f t="shared" si="2"/>
        <v>80.232</v>
      </c>
      <c r="I49" s="14">
        <v>1</v>
      </c>
      <c r="J49" s="14" t="s">
        <v>15</v>
      </c>
    </row>
    <row r="50" spans="1:10">
      <c r="A50" s="1"/>
      <c r="H50" s="28"/>
      <c r="J50" s="2"/>
    </row>
  </sheetData>
  <sortState ref="B41:H46">
    <sortCondition ref="H41:H46" descending="1"/>
  </sortState>
  <mergeCells count="1">
    <mergeCell ref="A1:J1"/>
  </mergeCells>
  <pageMargins left="0.7" right="0.7" top="0.75" bottom="0.75" header="0.3" footer="0.3"/>
  <pageSetup paperSize="9" scale="9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2022-07-02T00:51:00Z</dcterms:created>
  <cp:lastPrinted>2022-07-03T05:30:00Z</cp:lastPrinted>
  <dcterms:modified xsi:type="dcterms:W3CDTF">2023-01-15T08:05:46Z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FE3B41093CBE4A9F898227884D10AF65</vt:lpwstr>
  </property>
</Properties>
</file>